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8880" windowHeight="3660"/>
  </bookViews>
  <sheets>
    <sheet name="Pay 9" sheetId="6" r:id="rId1"/>
    <sheet name="Sheet2" sheetId="2" r:id="rId2"/>
    <sheet name="Sheet3" sheetId="3" r:id="rId3"/>
  </sheets>
  <definedNames>
    <definedName name="_xlnm.Print_Area" localSheetId="0">'Pay 9'!$A$1:$G$45</definedName>
  </definedNames>
  <calcPr calcId="145621"/>
</workbook>
</file>

<file path=xl/calcChain.xml><?xml version="1.0" encoding="utf-8"?>
<calcChain xmlns="http://schemas.openxmlformats.org/spreadsheetml/2006/main">
  <c r="G6" i="6" l="1"/>
  <c r="G13" i="6" s="1"/>
  <c r="E15" i="6" s="1"/>
  <c r="A17" i="6" s="1"/>
  <c r="G7" i="6"/>
  <c r="E13" i="6"/>
  <c r="C17" i="6" s="1"/>
  <c r="G28" i="6"/>
  <c r="G35" i="6" s="1"/>
  <c r="G29" i="6"/>
  <c r="E35" i="6"/>
  <c r="C39" i="6" s="1"/>
  <c r="E37" i="6" l="1"/>
  <c r="A39" i="6" s="1"/>
  <c r="E39" i="6" s="1"/>
  <c r="E17" i="6"/>
</calcChain>
</file>

<file path=xl/sharedStrings.xml><?xml version="1.0" encoding="utf-8"?>
<sst xmlns="http://schemas.openxmlformats.org/spreadsheetml/2006/main" count="60" uniqueCount="16">
  <si>
    <t>Employee:</t>
  </si>
  <si>
    <t>Job Description</t>
  </si>
  <si>
    <t>Hourly Rate</t>
  </si>
  <si>
    <t>Hours Worked</t>
  </si>
  <si>
    <t>Gross Pay</t>
  </si>
  <si>
    <t>x</t>
  </si>
  <si>
    <t>=</t>
  </si>
  <si>
    <t>TOTAL</t>
  </si>
  <si>
    <t xml:space="preserve">Gross Pay/Total Hours = Weighted Average = </t>
  </si>
  <si>
    <t>Weighted Average @ 50%</t>
  </si>
  <si>
    <t xml:space="preserve">          Hours Beyond 40</t>
  </si>
  <si>
    <t xml:space="preserve">       Overtime stipend</t>
  </si>
  <si>
    <t>SIGNATURE APPROVAL</t>
  </si>
  <si>
    <t xml:space="preserve"> </t>
  </si>
  <si>
    <t>(SCHOOL DISTRICT)</t>
  </si>
  <si>
    <t>OVERTIME CALCULATIONS FOR PAY PERIOD OF 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</si>
</sst>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.00_)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 applyProtection="1">
      <alignment horizontal="center"/>
    </xf>
    <xf numFmtId="0" fontId="2" fillId="0" borderId="0" xfId="0" applyFont="1"/>
    <xf numFmtId="0" fontId="2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2" fillId="0" borderId="2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7" fontId="2" fillId="0" borderId="4" xfId="0" applyNumberFormat="1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2" fontId="2" fillId="0" borderId="4" xfId="0" applyNumberFormat="1" applyFont="1" applyBorder="1" applyAlignment="1" applyProtection="1">
      <alignment horizontal="right"/>
    </xf>
    <xf numFmtId="7" fontId="2" fillId="0" borderId="4" xfId="0" applyNumberFormat="1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1" fillId="0" borderId="4" xfId="0" applyFont="1" applyBorder="1" applyProtection="1"/>
    <xf numFmtId="2" fontId="2" fillId="0" borderId="0" xfId="0" applyNumberFormat="1" applyFont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center"/>
    </xf>
    <xf numFmtId="7" fontId="2" fillId="0" borderId="5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/>
    <xf numFmtId="0" fontId="2" fillId="0" borderId="6" xfId="0" applyFont="1" applyBorder="1"/>
    <xf numFmtId="0" fontId="3" fillId="0" borderId="6" xfId="0" applyFont="1" applyBorder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34" workbookViewId="0">
      <selection activeCell="K30" sqref="K30"/>
    </sheetView>
  </sheetViews>
  <sheetFormatPr defaultRowHeight="15" x14ac:dyDescent="0.25"/>
  <cols>
    <col min="1" max="1" width="22.42578125" style="2" customWidth="1"/>
    <col min="2" max="4" width="9.140625" style="2"/>
    <col min="5" max="5" width="12.85546875" style="2" customWidth="1"/>
    <col min="6" max="6" width="9.140625" style="2"/>
    <col min="7" max="7" width="22.42578125" style="2" customWidth="1"/>
    <col min="8" max="16384" width="9.140625" style="2"/>
  </cols>
  <sheetData>
    <row r="1" spans="1:7" x14ac:dyDescent="0.25">
      <c r="A1" s="1" t="s">
        <v>15</v>
      </c>
      <c r="B1" s="1"/>
      <c r="C1" s="1"/>
      <c r="D1" s="1"/>
      <c r="E1" s="1"/>
      <c r="F1" s="1"/>
      <c r="G1" s="1"/>
    </row>
    <row r="2" spans="1:7" ht="15.75" thickBot="1" x14ac:dyDescent="0.3">
      <c r="A2" s="3"/>
      <c r="B2" s="3"/>
      <c r="C2" s="3"/>
      <c r="D2" s="3"/>
      <c r="E2" s="3"/>
      <c r="F2" s="3"/>
      <c r="G2" s="3"/>
    </row>
    <row r="3" spans="1:7" ht="15.75" thickBot="1" x14ac:dyDescent="0.3">
      <c r="A3" s="4" t="s">
        <v>0</v>
      </c>
      <c r="B3" s="5"/>
      <c r="C3" s="5"/>
      <c r="D3" s="5"/>
      <c r="E3" s="5"/>
      <c r="F3" s="5"/>
      <c r="G3" s="6"/>
    </row>
    <row r="4" spans="1:7" ht="15.75" thickBot="1" x14ac:dyDescent="0.3">
      <c r="A4" s="3"/>
      <c r="B4" s="3"/>
      <c r="C4" s="3"/>
      <c r="D4" s="3"/>
      <c r="E4" s="3"/>
      <c r="F4" s="3"/>
      <c r="G4" s="3"/>
    </row>
    <row r="5" spans="1:7" ht="15.75" thickBot="1" x14ac:dyDescent="0.3">
      <c r="A5" s="4" t="s">
        <v>1</v>
      </c>
      <c r="B5" s="4"/>
      <c r="C5" s="4" t="s">
        <v>2</v>
      </c>
      <c r="D5" s="4"/>
      <c r="E5" s="4" t="s">
        <v>3</v>
      </c>
      <c r="F5" s="4"/>
      <c r="G5" s="4" t="s">
        <v>4</v>
      </c>
    </row>
    <row r="6" spans="1:7" x14ac:dyDescent="0.25">
      <c r="A6" s="7"/>
      <c r="B6" s="7" t="s">
        <v>13</v>
      </c>
      <c r="C6" s="8">
        <v>10</v>
      </c>
      <c r="D6" s="9" t="s">
        <v>5</v>
      </c>
      <c r="E6" s="10">
        <v>40</v>
      </c>
      <c r="F6" s="9" t="s">
        <v>6</v>
      </c>
      <c r="G6" s="8">
        <f>C6*E6</f>
        <v>400</v>
      </c>
    </row>
    <row r="7" spans="1:7" x14ac:dyDescent="0.25">
      <c r="A7" s="7"/>
      <c r="B7" s="7" t="s">
        <v>13</v>
      </c>
      <c r="C7" s="8">
        <v>7.25</v>
      </c>
      <c r="D7" s="9" t="s">
        <v>5</v>
      </c>
      <c r="E7" s="10">
        <v>15</v>
      </c>
      <c r="F7" s="9" t="s">
        <v>6</v>
      </c>
      <c r="G7" s="8">
        <f>C7*E7</f>
        <v>108.75</v>
      </c>
    </row>
    <row r="8" spans="1:7" x14ac:dyDescent="0.25">
      <c r="A8" s="7"/>
      <c r="B8" s="7"/>
      <c r="C8" s="11">
        <v>8.84</v>
      </c>
      <c r="D8" s="9" t="s">
        <v>5</v>
      </c>
      <c r="E8" s="10">
        <v>7</v>
      </c>
      <c r="F8" s="9" t="s">
        <v>6</v>
      </c>
      <c r="G8" s="8"/>
    </row>
    <row r="9" spans="1:7" x14ac:dyDescent="0.25">
      <c r="A9" s="7"/>
      <c r="B9" s="7"/>
      <c r="C9" s="12"/>
      <c r="D9" s="9" t="s">
        <v>5</v>
      </c>
      <c r="E9" s="10"/>
      <c r="F9" s="9" t="s">
        <v>6</v>
      </c>
      <c r="G9" s="8"/>
    </row>
    <row r="10" spans="1:7" x14ac:dyDescent="0.25">
      <c r="A10" s="7"/>
      <c r="B10" s="7"/>
      <c r="C10" s="12"/>
      <c r="D10" s="9" t="s">
        <v>5</v>
      </c>
      <c r="E10" s="10"/>
      <c r="F10" s="9" t="s">
        <v>6</v>
      </c>
      <c r="G10" s="8"/>
    </row>
    <row r="11" spans="1:7" x14ac:dyDescent="0.25">
      <c r="A11" s="7"/>
      <c r="B11" s="7"/>
      <c r="C11" s="12"/>
      <c r="D11" s="9" t="s">
        <v>5</v>
      </c>
      <c r="E11" s="10"/>
      <c r="F11" s="9" t="s">
        <v>6</v>
      </c>
      <c r="G11" s="8"/>
    </row>
    <row r="12" spans="1:7" x14ac:dyDescent="0.25">
      <c r="A12" s="7"/>
      <c r="B12" s="7"/>
      <c r="C12" s="12"/>
      <c r="D12" s="9" t="s">
        <v>5</v>
      </c>
      <c r="E12" s="10"/>
      <c r="F12" s="9" t="s">
        <v>6</v>
      </c>
      <c r="G12" s="8"/>
    </row>
    <row r="13" spans="1:7" x14ac:dyDescent="0.25">
      <c r="A13" s="7"/>
      <c r="B13" s="7"/>
      <c r="C13" s="13" t="s">
        <v>7</v>
      </c>
      <c r="D13" s="7"/>
      <c r="E13" s="10">
        <f>SUM(E6:E12)</f>
        <v>62</v>
      </c>
      <c r="F13" s="7"/>
      <c r="G13" s="8">
        <f>SUM(G6:G12)</f>
        <v>508.75</v>
      </c>
    </row>
    <row r="14" spans="1:7" x14ac:dyDescent="0.25">
      <c r="A14" s="3"/>
      <c r="B14" s="3"/>
      <c r="C14" s="3"/>
      <c r="D14" s="3"/>
      <c r="E14" s="14"/>
      <c r="F14" s="3"/>
      <c r="G14" s="3"/>
    </row>
    <row r="15" spans="1:7" x14ac:dyDescent="0.25">
      <c r="A15" s="3" t="s">
        <v>8</v>
      </c>
      <c r="B15" s="3"/>
      <c r="C15" s="3"/>
      <c r="D15" s="3"/>
      <c r="E15" s="15">
        <f>G13/E13</f>
        <v>8.2056451612903221</v>
      </c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16">
        <f>E15*0.5</f>
        <v>4.102822580645161</v>
      </c>
      <c r="B17" s="17" t="s">
        <v>5</v>
      </c>
      <c r="C17" s="18">
        <f>+IF(E13&gt;=40,E13-40,0)</f>
        <v>22</v>
      </c>
      <c r="D17" s="17" t="s">
        <v>6</v>
      </c>
      <c r="E17" s="16">
        <f>A17*C17</f>
        <v>90.262096774193537</v>
      </c>
      <c r="F17" s="3"/>
      <c r="G17" s="3"/>
    </row>
    <row r="18" spans="1:7" x14ac:dyDescent="0.25">
      <c r="A18" s="3" t="s">
        <v>9</v>
      </c>
      <c r="B18" s="3"/>
      <c r="C18" s="17" t="s">
        <v>10</v>
      </c>
      <c r="D18" s="3"/>
      <c r="E18" s="19" t="s">
        <v>11</v>
      </c>
      <c r="F18" s="3"/>
      <c r="G18" s="3"/>
    </row>
    <row r="20" spans="1:7" x14ac:dyDescent="0.25">
      <c r="A20" s="20"/>
      <c r="B20" s="20"/>
      <c r="C20" s="20"/>
      <c r="D20" s="20"/>
      <c r="E20" s="20"/>
      <c r="F20" s="20"/>
      <c r="G20" s="20"/>
    </row>
    <row r="22" spans="1:7" x14ac:dyDescent="0.25">
      <c r="A22" s="1" t="s">
        <v>14</v>
      </c>
      <c r="B22" s="1"/>
      <c r="C22" s="1"/>
      <c r="D22" s="1"/>
      <c r="E22" s="1"/>
      <c r="F22" s="1"/>
      <c r="G22" s="1"/>
    </row>
    <row r="23" spans="1:7" x14ac:dyDescent="0.25">
      <c r="A23" s="1" t="s">
        <v>15</v>
      </c>
      <c r="B23" s="1"/>
      <c r="C23" s="1"/>
      <c r="D23" s="1"/>
      <c r="E23" s="1"/>
      <c r="F23" s="1"/>
      <c r="G23" s="1"/>
    </row>
    <row r="24" spans="1:7" ht="15.75" thickBot="1" x14ac:dyDescent="0.3">
      <c r="A24" s="3"/>
      <c r="B24" s="3"/>
      <c r="C24" s="3"/>
      <c r="D24" s="3"/>
      <c r="E24" s="3"/>
      <c r="F24" s="3"/>
      <c r="G24" s="3"/>
    </row>
    <row r="25" spans="1:7" ht="15.75" thickBot="1" x14ac:dyDescent="0.3">
      <c r="A25" s="4" t="s">
        <v>0</v>
      </c>
      <c r="B25" s="5"/>
      <c r="C25" s="5"/>
      <c r="D25" s="5"/>
      <c r="E25" s="5"/>
      <c r="F25" s="5"/>
      <c r="G25" s="6"/>
    </row>
    <row r="26" spans="1:7" ht="15.75" thickBot="1" x14ac:dyDescent="0.3">
      <c r="A26" s="3"/>
      <c r="B26" s="3"/>
      <c r="C26" s="3"/>
      <c r="D26" s="3"/>
      <c r="E26" s="3"/>
      <c r="F26" s="3"/>
      <c r="G26" s="3"/>
    </row>
    <row r="27" spans="1:7" ht="15.75" thickBot="1" x14ac:dyDescent="0.3">
      <c r="A27" s="4" t="s">
        <v>1</v>
      </c>
      <c r="B27" s="4"/>
      <c r="C27" s="4" t="s">
        <v>2</v>
      </c>
      <c r="D27" s="4"/>
      <c r="E27" s="4" t="s">
        <v>3</v>
      </c>
      <c r="F27" s="4"/>
      <c r="G27" s="4" t="s">
        <v>4</v>
      </c>
    </row>
    <row r="28" spans="1:7" x14ac:dyDescent="0.25">
      <c r="A28" s="7"/>
      <c r="B28" s="7" t="s">
        <v>13</v>
      </c>
      <c r="C28" s="8">
        <v>10</v>
      </c>
      <c r="D28" s="9" t="s">
        <v>5</v>
      </c>
      <c r="E28" s="10">
        <v>1</v>
      </c>
      <c r="F28" s="9" t="s">
        <v>6</v>
      </c>
      <c r="G28" s="8">
        <f>C28*E28</f>
        <v>10</v>
      </c>
    </row>
    <row r="29" spans="1:7" x14ac:dyDescent="0.25">
      <c r="A29" s="7"/>
      <c r="B29" s="7"/>
      <c r="C29" s="8">
        <v>7.25</v>
      </c>
      <c r="D29" s="9" t="s">
        <v>5</v>
      </c>
      <c r="E29" s="10">
        <v>1</v>
      </c>
      <c r="F29" s="9" t="s">
        <v>6</v>
      </c>
      <c r="G29" s="8">
        <f>C29*E29</f>
        <v>7.25</v>
      </c>
    </row>
    <row r="30" spans="1:7" x14ac:dyDescent="0.25">
      <c r="A30" s="7"/>
      <c r="B30" s="7"/>
      <c r="C30" s="11"/>
      <c r="D30" s="9" t="s">
        <v>5</v>
      </c>
      <c r="E30" s="10"/>
      <c r="F30" s="9" t="s">
        <v>6</v>
      </c>
      <c r="G30" s="8"/>
    </row>
    <row r="31" spans="1:7" x14ac:dyDescent="0.25">
      <c r="A31" s="7"/>
      <c r="B31" s="7"/>
      <c r="C31" s="12"/>
      <c r="D31" s="9" t="s">
        <v>5</v>
      </c>
      <c r="E31" s="10"/>
      <c r="F31" s="9" t="s">
        <v>6</v>
      </c>
      <c r="G31" s="8"/>
    </row>
    <row r="32" spans="1:7" x14ac:dyDescent="0.25">
      <c r="A32" s="7"/>
      <c r="B32" s="7"/>
      <c r="C32" s="12"/>
      <c r="D32" s="9" t="s">
        <v>5</v>
      </c>
      <c r="E32" s="10"/>
      <c r="F32" s="9" t="s">
        <v>6</v>
      </c>
      <c r="G32" s="8"/>
    </row>
    <row r="33" spans="1:7" x14ac:dyDescent="0.25">
      <c r="A33" s="7"/>
      <c r="B33" s="7"/>
      <c r="C33" s="12"/>
      <c r="D33" s="9" t="s">
        <v>5</v>
      </c>
      <c r="E33" s="10"/>
      <c r="F33" s="9" t="s">
        <v>6</v>
      </c>
      <c r="G33" s="8"/>
    </row>
    <row r="34" spans="1:7" x14ac:dyDescent="0.25">
      <c r="A34" s="7"/>
      <c r="B34" s="7"/>
      <c r="C34" s="12"/>
      <c r="D34" s="9" t="s">
        <v>5</v>
      </c>
      <c r="E34" s="10"/>
      <c r="F34" s="9" t="s">
        <v>6</v>
      </c>
      <c r="G34" s="8"/>
    </row>
    <row r="35" spans="1:7" x14ac:dyDescent="0.25">
      <c r="A35" s="7"/>
      <c r="B35" s="7"/>
      <c r="C35" s="13" t="s">
        <v>7</v>
      </c>
      <c r="D35" s="7"/>
      <c r="E35" s="10">
        <f>SUM(E28:E34)</f>
        <v>2</v>
      </c>
      <c r="F35" s="7"/>
      <c r="G35" s="8">
        <f>SUM(G28:G34)</f>
        <v>17.25</v>
      </c>
    </row>
    <row r="36" spans="1:7" x14ac:dyDescent="0.25">
      <c r="A36" s="3"/>
      <c r="B36" s="3"/>
      <c r="C36" s="3"/>
      <c r="D36" s="3"/>
      <c r="E36" s="14"/>
      <c r="F36" s="3"/>
      <c r="G36" s="3"/>
    </row>
    <row r="37" spans="1:7" x14ac:dyDescent="0.25">
      <c r="A37" s="3" t="s">
        <v>8</v>
      </c>
      <c r="B37" s="3"/>
      <c r="C37" s="3"/>
      <c r="D37" s="3"/>
      <c r="E37" s="15">
        <f>G35/E35</f>
        <v>8.625</v>
      </c>
      <c r="F37" s="3"/>
      <c r="G37" s="3"/>
    </row>
    <row r="38" spans="1:7" x14ac:dyDescent="0.25">
      <c r="A38" s="3"/>
      <c r="B38" s="3"/>
      <c r="C38" s="3"/>
      <c r="D38" s="3"/>
      <c r="E38" s="3"/>
      <c r="F38" s="3"/>
      <c r="G38" s="3"/>
    </row>
    <row r="39" spans="1:7" x14ac:dyDescent="0.25">
      <c r="A39" s="16">
        <f>E37*0.5</f>
        <v>4.3125</v>
      </c>
      <c r="B39" s="17" t="s">
        <v>5</v>
      </c>
      <c r="C39" s="18">
        <f>+IF(E35&gt;=40,E35-40,0)</f>
        <v>0</v>
      </c>
      <c r="D39" s="17" t="s">
        <v>6</v>
      </c>
      <c r="E39" s="16">
        <f>A39*C39</f>
        <v>0</v>
      </c>
      <c r="F39" s="3"/>
      <c r="G39" s="3"/>
    </row>
    <row r="40" spans="1:7" x14ac:dyDescent="0.25">
      <c r="A40" s="3" t="s">
        <v>9</v>
      </c>
      <c r="B40" s="3"/>
      <c r="C40" s="17" t="s">
        <v>10</v>
      </c>
      <c r="D40" s="3"/>
      <c r="E40" s="19" t="s">
        <v>11</v>
      </c>
      <c r="F40" s="3"/>
      <c r="G40" s="3"/>
    </row>
    <row r="44" spans="1:7" x14ac:dyDescent="0.25">
      <c r="A44" s="21"/>
      <c r="B44" s="22"/>
      <c r="C44" s="23"/>
      <c r="D44" s="21"/>
      <c r="E44" s="21"/>
      <c r="F44" s="21"/>
    </row>
    <row r="45" spans="1:7" x14ac:dyDescent="0.25">
      <c r="A45" s="24" t="s">
        <v>12</v>
      </c>
      <c r="D45" s="25" t="s">
        <v>12</v>
      </c>
      <c r="E45" s="25"/>
      <c r="F45" s="25"/>
    </row>
  </sheetData>
  <mergeCells count="3">
    <mergeCell ref="A1:G1"/>
    <mergeCell ref="A22:G22"/>
    <mergeCell ref="A23:G23"/>
  </mergeCells>
  <phoneticPr fontId="0" type="noConversion"/>
  <printOptions horizontalCentered="1" verticalCentered="1"/>
  <pageMargins left="0.5" right="0.5" top="0.5" bottom="0.5" header="0.5" footer="0.2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Pay 9</vt:lpstr>
      <vt:lpstr>Sheet2</vt:lpstr>
      <vt:lpstr>Sheet3</vt:lpstr>
      <vt:lpstr>'Pay 9'!Print_Area</vt:lpstr>
    </vt:vector>
  </TitlesOfParts>
  <Company>Engadine Consolidated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McArthur</dc:creator>
  <cp:lastModifiedBy>Pat Korloch</cp:lastModifiedBy>
  <cp:lastPrinted>2014-10-13T17:00:19Z</cp:lastPrinted>
  <dcterms:created xsi:type="dcterms:W3CDTF">2005-05-17T16:28:43Z</dcterms:created>
  <dcterms:modified xsi:type="dcterms:W3CDTF">2014-10-13T17:00:31Z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1194210173</vt:i4>
  </property>
  <property fmtid="{D5CDD505-2E9C-101B-9397-08002B2CF9AE}" pid="3" name="_EmailSubject">
    <vt:lpwstr>Library - Finance</vt:lpwstr>
  </property>
  <property fmtid="{D5CDD505-2E9C-101B-9397-08002B2CF9AE}" pid="4" name="_AuthorEmail">
    <vt:lpwstr>tblackmer@msbo.org</vt:lpwstr>
  </property>
  <property fmtid="{D5CDD505-2E9C-101B-9397-08002B2CF9AE}" pid="5" name="_AuthorEmailDisplayName">
    <vt:lpwstr>Trudy Blackmer</vt:lpwstr>
  </property>
  <property fmtid="{D5CDD505-2E9C-101B-9397-08002B2CF9AE}" pid="6" name="_ReviewingToolsShownOnce">
    <vt:lpwstr/>
  </property>
</Properties>
</file>